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2150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<sst xmlns="http://schemas.openxmlformats.org/spreadsheetml/2006/main" count="425" uniqueCount="156">
  <si>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</si>
  <si>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</si>
  <si>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</si>
  <si>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</si>
  <si>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</si>
  <si>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</si>
  <si>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</si>
  <si>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</si>
  <si>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</si>
  <si>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</si>
  <si>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</si>
  <si>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</si>
  <si>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</si>
  <si>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</si>
  <si>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</si>
  <si>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</si>
  <si>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</si>
  <si>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</si>
  <si>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</si>
  <si>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</si>
  <si>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</si>
  <si>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</si>
  <si>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</si>
  <si>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</si>
  <si>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</si>
  <si>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</si>
  <si>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</si>
  <si>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</si>
  <si>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</si>
  <si>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</si>
  <si>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</si>
  <si>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</si>
  <si>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</si>
  <si>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</si>
  <si>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</si>
  <si>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</si>
  <si>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</si>
  <si>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</si>
  <si>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</si>
  <si>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</si>
  <si>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</si>
  <si>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</si>
  <si>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</si>
  <si>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</si>
  <si>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</si>
  <si>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</si>
  <si>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</si>
  <si>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</si>
  <si>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</si>
  <si>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</si>
  <si>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</si>
  <si>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</si>
  <si>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</si>
  <si>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</si>
  <si>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</si>
  <si>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</si>
  <si>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</si>
  <si>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</si>
  <si>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</si>
  <si>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</si>
  <si>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</si>
  <si>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</si>
  <si>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</si>
  <si>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</si>
  <si>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</si>
  <si>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</si>
  <si>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</si>
  <si>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</si>
  <si>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</si>
  <si>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</si>
  <si>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</si>
  <si>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</si>
  <si>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</si>
  <si>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</si>
  <si>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</si>
  <si>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</si>
  <si>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</si>
  <si>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</si>
  <si>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</si>
  <si>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</si>
  <si>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</si>
  <si>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</si>
  <si>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</si>
  <si>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</si>
  <si>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</si>
  <si>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</si>
  <si>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</si>
  <si>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</si>
  <si>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</si>
  <si>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</si>
  <si>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</si>
  <si>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</si>
  <si>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</si>
  <si>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</si>
  <si>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</si>
  <si>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</si>
  <si>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</si>
  <si>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</si>
  <si>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</si>
  <si>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</si>
  <si>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</si>
  <si>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</si>
  <si>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</si>
  <si>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</si>
  <si>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</si>
  <si>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</si>
  <si>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</si>
  <si>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</si>
  <si>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</si>
  <si>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</si>
  <si>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</si>
  <si>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</si>
  <si>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</si>
  <si>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</si>
  <si>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</si>
  <si>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</si>
  <si>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</si>
  <si>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</si>
  <si>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</si>
  <si>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</si>
  <si>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</si>
  <si>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</si>
  <si>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</si>
  <si>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</si>
  <si>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</si>
  <si>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</si>
  <si>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</si>
  <si>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</si>
  <si>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</si>
  <si>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</si>
  <si>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</si>
  <si>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</si>
  <si>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</si>
  <si>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</si>
  <si>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</si>
  <si>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</si>
  <si>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</si>
  <si>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</si>
  <si>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</si>
  <si>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TRIUMPH</t>
  </si>
  <si>
    <t>BETA</t>
  </si>
  <si>
    <t>REJESTRACJE - PZPM na podstawie danych CEP (MC). STYCZEŃ-MARZEC 2018</t>
  </si>
  <si>
    <t>MARZEC</t>
  </si>
  <si>
    <t>Styczeń - Marzec</t>
  </si>
  <si>
    <t>BLINKEE</t>
  </si>
  <si>
    <t>SLANE</t>
  </si>
  <si>
    <t>WONJAN</t>
  </si>
  <si>
    <t>ROK NARASTAJĄCO
STYCZEŃ-MARZEC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</si>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</sst>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1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50624"/>
        <c:axId val="259852160"/>
      </c:barChart>
      <c:catAx>
        <c:axId val="2598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985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852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985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318</c:v>
                </c:pt>
                <c:pt idx="1">
                  <c:v>165</c:v>
                </c:pt>
                <c:pt idx="2">
                  <c:v>695</c:v>
                </c:pt>
                <c:pt idx="3">
                  <c:v>12</c:v>
                </c:pt>
                <c:pt idx="4">
                  <c:v>95</c:v>
                </c:pt>
                <c:pt idx="5">
                  <c:v>184</c:v>
                </c:pt>
                <c:pt idx="6">
                  <c:v>540</c:v>
                </c:pt>
                <c:pt idx="7">
                  <c:v>62</c:v>
                </c:pt>
                <c:pt idx="8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1468</c:v>
                </c:pt>
                <c:pt idx="1">
                  <c:v>129</c:v>
                </c:pt>
                <c:pt idx="2">
                  <c:v>162</c:v>
                </c:pt>
                <c:pt idx="3">
                  <c:v>282</c:v>
                </c:pt>
                <c:pt idx="4">
                  <c:v>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540</c:v>
                </c:pt>
                <c:pt idx="1">
                  <c:v>262</c:v>
                </c:pt>
                <c:pt idx="2">
                  <c:v>1150</c:v>
                </c:pt>
                <c:pt idx="3">
                  <c:v>28</c:v>
                </c:pt>
                <c:pt idx="4">
                  <c:v>86</c:v>
                </c:pt>
                <c:pt idx="5">
                  <c:v>208</c:v>
                </c:pt>
                <c:pt idx="6">
                  <c:v>596</c:v>
                </c:pt>
                <c:pt idx="7">
                  <c:v>53</c:v>
                </c:pt>
                <c:pt idx="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36512"/>
        <c:axId val="295538048"/>
      </c:barChart>
      <c:catAx>
        <c:axId val="2955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5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538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53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3699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5645184"/>
        <c:axId val="295648256"/>
      </c:barChart>
      <c:catAx>
        <c:axId val="2956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648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956482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564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88704"/>
        <c:axId val="296090240"/>
      </c:barChart>
      <c:catAx>
        <c:axId val="2960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09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0902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08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13856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11755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6111488"/>
        <c:axId val="296147584"/>
      </c:barChart>
      <c:catAx>
        <c:axId val="2961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1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147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11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55874791846074"/>
          <c:y val="0.41982567053353698"/>
          <c:w val="0.47272787227053603"/>
          <c:h val="0.250729219901973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0.89153551680136112</c:v>
                </c:pt>
                <c:pt idx="1">
                  <c:v>0.10846448319863888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654463646589"/>
          <c:y val="0.86005953337465468"/>
          <c:w val="0.52911886014248222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429120"/>
        <c:axId val="301431040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9120"/>
        <c:axId val="301431040"/>
      </c:lineChart>
      <c:catAx>
        <c:axId val="3014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14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4310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1429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245056"/>
        <c:axId val="307246976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45056"/>
        <c:axId val="307246976"/>
      </c:lineChart>
      <c:catAx>
        <c:axId val="3072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72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246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724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20493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15494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9914368"/>
        <c:axId val="259917696"/>
      </c:barChart>
      <c:catAx>
        <c:axId val="25991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99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917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991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62360062855192"/>
          <c:y val="0.40524839030667809"/>
          <c:w val="0.61558519630833541"/>
          <c:h val="0.29737651662792203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0.81147540983606559</c:v>
                </c:pt>
                <c:pt idx="1">
                  <c:v>0.18852459016393441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59068752769542"/>
          <c:y val="0.86880588905978584"/>
          <c:w val="0.504836622694890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96288"/>
        <c:axId val="259998080"/>
      </c:barChart>
      <c:catAx>
        <c:axId val="2599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99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9980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999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6637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3739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0183168"/>
        <c:axId val="260194688"/>
      </c:barChart>
      <c:catAx>
        <c:axId val="2601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019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194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018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01322419493735"/>
          <c:y val="0.41691021448816523"/>
          <c:w val="0.59480594917556462"/>
          <c:h val="0.28863014849180668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91596666109066E-2"/>
                  <c:y val="1.7971423670694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0.55977534100026749</c:v>
                </c:pt>
                <c:pt idx="1">
                  <c:v>0.44022465899973257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1431298360432"/>
          <c:y val="0.86880588905978584"/>
          <c:w val="0.459740805126631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59168"/>
        <c:axId val="261169152"/>
      </c:barChart>
      <c:catAx>
        <c:axId val="2611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11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691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115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2938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2093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1202304"/>
        <c:axId val="261205376"/>
      </c:barChart>
      <c:catAx>
        <c:axId val="2612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12053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1205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120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675</c:v>
                </c:pt>
                <c:pt idx="1">
                  <c:v>72</c:v>
                </c:pt>
                <c:pt idx="2">
                  <c:v>266</c:v>
                </c:pt>
                <c:pt idx="3">
                  <c:v>288</c:v>
                </c:pt>
                <c:pt idx="4">
                  <c:v>785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tabSelected="1" zoomScaleNormal="100" workbookViewId="0">
      <selection activeCell="B49" sqref="B4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activeCell="D3" sqref="D3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/>
      <c r="F3" s="3"/>
      <c r="G3" s="3"/>
      <c r="H3" s="3"/>
      <c r="I3" s="3"/>
      <c r="J3" s="3"/>
      <c r="K3" s="3"/>
      <c r="L3" s="3"/>
      <c r="M3" s="10"/>
      <c r="N3" s="4">
        <v>12573</v>
      </c>
      <c r="O3" s="54">
        <v>0.81147540983606559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/>
      <c r="F4" s="21"/>
      <c r="G4" s="21"/>
      <c r="H4" s="20"/>
      <c r="I4" s="20"/>
      <c r="J4" s="20"/>
      <c r="K4" s="20"/>
      <c r="L4" s="20"/>
      <c r="M4" s="22"/>
      <c r="N4" s="4">
        <v>2921</v>
      </c>
      <c r="O4" s="54">
        <v>0.18852459016393441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/>
      <c r="F5" s="12"/>
      <c r="G5" s="12"/>
      <c r="H5" s="12"/>
      <c r="I5" s="12"/>
      <c r="J5" s="12"/>
      <c r="K5" s="12"/>
      <c r="L5" s="12"/>
      <c r="M5" s="12"/>
      <c r="N5" s="11">
        <v>15494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/>
      <c r="F7" s="39"/>
      <c r="G7" s="39"/>
      <c r="H7" s="39"/>
      <c r="I7" s="39"/>
      <c r="J7" s="39"/>
      <c r="K7" s="39"/>
      <c r="L7" s="39"/>
      <c r="M7" s="39"/>
      <c r="N7" s="39">
        <v>-0.24393695408188165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142</v>
      </c>
      <c r="C9" s="224"/>
      <c r="D9" s="225" t="s">
        <v>5</v>
      </c>
      <c r="E9" s="227" t="s">
        <v>147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6999</v>
      </c>
      <c r="C11" s="32">
        <v>9670</v>
      </c>
      <c r="D11" s="103">
        <v>-0.27621509824198553</v>
      </c>
      <c r="E11" s="32">
        <v>12573</v>
      </c>
      <c r="F11" s="100">
        <v>15267</v>
      </c>
      <c r="G11" s="103">
        <v>-0.17645902927883672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1539</v>
      </c>
      <c r="C12" s="32">
        <v>3277</v>
      </c>
      <c r="D12" s="103">
        <v>-0.53036313701556304</v>
      </c>
      <c r="E12" s="32">
        <v>2921</v>
      </c>
      <c r="F12" s="100">
        <v>5226</v>
      </c>
      <c r="G12" s="103">
        <v>-0.44106391121316491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8538</v>
      </c>
      <c r="C13" s="32">
        <v>12947</v>
      </c>
      <c r="D13" s="103">
        <v>-0.34054221055070677</v>
      </c>
      <c r="E13" s="32">
        <v>15494</v>
      </c>
      <c r="F13" s="32">
        <v>20493</v>
      </c>
      <c r="G13" s="103">
        <v>-0.24393695408188165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activeCell="E9" sqref="E9:F9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/>
      <c r="F3" s="3"/>
      <c r="G3" s="3"/>
      <c r="H3" s="3"/>
      <c r="I3" s="3"/>
      <c r="J3" s="3"/>
      <c r="K3" s="3"/>
      <c r="L3" s="3"/>
      <c r="M3" s="10"/>
      <c r="N3" s="4">
        <v>2093</v>
      </c>
      <c r="O3" s="54">
        <v>0.55977534100026749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/>
      <c r="F4" s="21"/>
      <c r="G4" s="21"/>
      <c r="H4" s="20"/>
      <c r="I4" s="20"/>
      <c r="J4" s="20"/>
      <c r="K4" s="20"/>
      <c r="L4" s="20"/>
      <c r="M4" s="22"/>
      <c r="N4" s="4">
        <v>1646</v>
      </c>
      <c r="O4" s="54">
        <v>0.44022465899973257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/>
      <c r="F5" s="12"/>
      <c r="G5" s="12"/>
      <c r="H5" s="12"/>
      <c r="I5" s="12"/>
      <c r="J5" s="12"/>
      <c r="K5" s="12"/>
      <c r="L5" s="12"/>
      <c r="M5" s="12"/>
      <c r="N5" s="11">
        <v>3739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/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/>
      <c r="F7" s="39"/>
      <c r="G7" s="39"/>
      <c r="H7" s="39"/>
      <c r="I7" s="39"/>
      <c r="J7" s="39"/>
      <c r="K7" s="39"/>
      <c r="L7" s="39"/>
      <c r="M7" s="39"/>
      <c r="N7" s="39">
        <v>-0.43664306162422784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142</v>
      </c>
      <c r="C9" s="224"/>
      <c r="D9" s="225" t="s">
        <v>5</v>
      </c>
      <c r="E9" s="230" t="s">
        <v>147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1225</v>
      </c>
      <c r="C11" s="32">
        <v>1837</v>
      </c>
      <c r="D11" s="103">
        <v>-0.3331518780620577</v>
      </c>
      <c r="E11" s="32">
        <v>2093</v>
      </c>
      <c r="F11" s="100">
        <v>2938</v>
      </c>
      <c r="G11" s="103">
        <v>-0.28761061946902655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982</v>
      </c>
      <c r="C12" s="32">
        <v>2387</v>
      </c>
      <c r="D12" s="103">
        <v>-0.58860494344365311</v>
      </c>
      <c r="E12" s="32">
        <v>1646</v>
      </c>
      <c r="F12" s="100">
        <v>3699</v>
      </c>
      <c r="G12" s="103">
        <v>-0.55501486888348195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2207</v>
      </c>
      <c r="C13" s="32">
        <v>4224</v>
      </c>
      <c r="D13" s="103">
        <v>-0.47750946969696972</v>
      </c>
      <c r="E13" s="32">
        <v>3739</v>
      </c>
      <c r="F13" s="32">
        <v>6637</v>
      </c>
      <c r="G13" s="103">
        <v>-0.43664306162422784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>
      <selection activeCell="F10" sqref="F10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/>
      <c r="F9" s="12"/>
      <c r="G9" s="12"/>
      <c r="H9" s="12"/>
      <c r="I9" s="12"/>
      <c r="J9" s="12"/>
      <c r="K9" s="12"/>
      <c r="L9" s="12"/>
      <c r="M9" s="12"/>
      <c r="N9" s="41">
        <v>2093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/>
      <c r="F10" s="51"/>
      <c r="G10" s="51"/>
      <c r="H10" s="51"/>
      <c r="I10" s="51"/>
      <c r="J10" s="51"/>
      <c r="K10" s="51"/>
      <c r="L10" s="51"/>
      <c r="M10" s="51"/>
      <c r="N10" s="51">
        <v>-0.28761061946902655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142</v>
      </c>
      <c r="C12" s="224"/>
      <c r="D12" s="225" t="s">
        <v>5</v>
      </c>
      <c r="E12" s="230" t="s">
        <v>147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1225</v>
      </c>
      <c r="C14" s="85">
        <v>1837</v>
      </c>
      <c r="D14" s="86">
        <v>-0.3331518780620577</v>
      </c>
      <c r="E14" s="85">
        <v>2093</v>
      </c>
      <c r="F14" s="84">
        <v>2938</v>
      </c>
      <c r="G14" s="86">
        <v>-0.28761061946902655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 t="e">
        <v>#DIV/0!</v>
      </c>
      <c r="F50" s="57" t="e">
        <v>#DIV/0!</v>
      </c>
      <c r="G50" s="57" t="e">
        <v>#DIV/0!</v>
      </c>
      <c r="H50" s="57" t="e">
        <v>#DIV/0!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0.9483994266602962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35" t="s">
        <v>124</v>
      </c>
      <c r="C2" s="235"/>
      <c r="D2" s="235"/>
      <c r="E2" s="235"/>
      <c r="F2" s="235"/>
      <c r="G2" s="235"/>
      <c r="H2" s="235"/>
      <c r="I2" s="187"/>
      <c r="J2" s="236" t="s">
        <v>125</v>
      </c>
      <c r="K2" s="236"/>
      <c r="L2" s="236"/>
      <c r="M2" s="236"/>
      <c r="N2" s="236"/>
      <c r="O2" s="236"/>
      <c r="P2" s="236"/>
      <c r="R2" s="236" t="s">
        <v>126</v>
      </c>
      <c r="S2" s="236"/>
      <c r="T2" s="236"/>
      <c r="U2" s="236"/>
      <c r="V2" s="236"/>
      <c r="W2" s="236"/>
      <c r="X2" s="236"/>
    </row>
    <row r="3" spans="2:24" ht="15" customHeight="1">
      <c r="B3" s="237" t="s">
        <v>71</v>
      </c>
      <c r="C3" s="239" t="s">
        <v>74</v>
      </c>
      <c r="D3" s="241" t="s">
        <v>143</v>
      </c>
      <c r="E3" s="242"/>
      <c r="F3" s="242"/>
      <c r="G3" s="242"/>
      <c r="H3" s="243"/>
      <c r="I3" s="189"/>
      <c r="J3" s="237" t="s">
        <v>75</v>
      </c>
      <c r="K3" s="245" t="s">
        <v>74</v>
      </c>
      <c r="L3" s="241" t="s">
        <v>143</v>
      </c>
      <c r="M3" s="242"/>
      <c r="N3" s="242"/>
      <c r="O3" s="242"/>
      <c r="P3" s="243"/>
      <c r="R3" s="237" t="s">
        <v>77</v>
      </c>
      <c r="S3" s="245" t="s">
        <v>74</v>
      </c>
      <c r="T3" s="241" t="s">
        <v>143</v>
      </c>
      <c r="U3" s="242"/>
      <c r="V3" s="242"/>
      <c r="W3" s="242"/>
      <c r="X3" s="243"/>
    </row>
    <row r="4" spans="2:24" ht="15" customHeight="1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44"/>
      <c r="K4" s="246"/>
      <c r="L4" s="248">
        <v>2018</v>
      </c>
      <c r="M4" s="250">
        <v>2017</v>
      </c>
      <c r="N4" s="252" t="s">
        <v>78</v>
      </c>
      <c r="O4" s="252" t="s">
        <v>127</v>
      </c>
      <c r="P4" s="252" t="s">
        <v>90</v>
      </c>
      <c r="R4" s="244"/>
      <c r="S4" s="246"/>
      <c r="T4" s="248">
        <v>2018</v>
      </c>
      <c r="U4" s="250">
        <v>2017</v>
      </c>
      <c r="V4" s="252" t="s">
        <v>78</v>
      </c>
      <c r="W4" s="252" t="s">
        <v>127</v>
      </c>
      <c r="X4" s="252" t="s">
        <v>90</v>
      </c>
    </row>
    <row r="5" spans="2:24">
      <c r="B5" s="141">
        <v>1</v>
      </c>
      <c r="C5" s="142" t="s">
        <v>2</v>
      </c>
      <c r="D5" s="167">
        <v>296</v>
      </c>
      <c r="E5" s="168">
        <v>0.14142379359770665</v>
      </c>
      <c r="F5" s="196">
        <v>346</v>
      </c>
      <c r="G5" s="197">
        <v>0.11776718856364875</v>
      </c>
      <c r="H5" s="198">
        <v>-0.1445086705202312</v>
      </c>
      <c r="I5" s="191"/>
      <c r="J5" s="238"/>
      <c r="K5" s="247"/>
      <c r="L5" s="249"/>
      <c r="M5" s="251"/>
      <c r="N5" s="249"/>
      <c r="O5" s="249"/>
      <c r="P5" s="249"/>
      <c r="R5" s="238"/>
      <c r="S5" s="247"/>
      <c r="T5" s="249"/>
      <c r="U5" s="251"/>
      <c r="V5" s="249"/>
      <c r="W5" s="249"/>
      <c r="X5" s="249"/>
    </row>
    <row r="6" spans="2:24" ht="15">
      <c r="B6" s="144">
        <v>2</v>
      </c>
      <c r="C6" s="145" t="s">
        <v>35</v>
      </c>
      <c r="D6" s="169">
        <v>277</v>
      </c>
      <c r="E6" s="170">
        <v>0.13234591495461059</v>
      </c>
      <c r="F6" s="171">
        <v>306</v>
      </c>
      <c r="G6" s="172">
        <v>0.10415248468345814</v>
      </c>
      <c r="H6" s="199">
        <v>-9.4771241830065356E-2</v>
      </c>
      <c r="I6" s="191"/>
      <c r="J6" s="143" t="s">
        <v>45</v>
      </c>
      <c r="K6" s="116" t="s">
        <v>37</v>
      </c>
      <c r="L6" s="182">
        <v>123</v>
      </c>
      <c r="M6" s="184">
        <v>225</v>
      </c>
      <c r="N6" s="117">
        <v>-0.45333333333333337</v>
      </c>
      <c r="O6" s="133"/>
      <c r="P6" s="133"/>
      <c r="R6" s="143" t="s">
        <v>63</v>
      </c>
      <c r="S6" s="116" t="s">
        <v>36</v>
      </c>
      <c r="T6" s="182">
        <v>83</v>
      </c>
      <c r="U6" s="184">
        <v>94</v>
      </c>
      <c r="V6" s="117">
        <v>-0.11702127659574468</v>
      </c>
      <c r="W6" s="133"/>
      <c r="X6" s="133"/>
    </row>
    <row r="7" spans="2:24" ht="15">
      <c r="B7" s="144">
        <v>3</v>
      </c>
      <c r="C7" s="145" t="s">
        <v>36</v>
      </c>
      <c r="D7" s="169">
        <v>263</v>
      </c>
      <c r="E7" s="170">
        <v>0.12565695174390826</v>
      </c>
      <c r="F7" s="171">
        <v>327</v>
      </c>
      <c r="G7" s="172">
        <v>0.1113002042205582</v>
      </c>
      <c r="H7" s="199">
        <v>-0.19571865443425074</v>
      </c>
      <c r="I7" s="191"/>
      <c r="J7" s="146"/>
      <c r="K7" s="118" t="s">
        <v>62</v>
      </c>
      <c r="L7" s="183">
        <v>100</v>
      </c>
      <c r="M7" s="185">
        <v>352</v>
      </c>
      <c r="N7" s="119">
        <v>-0.71590909090909083</v>
      </c>
      <c r="O7" s="134"/>
      <c r="P7" s="134"/>
      <c r="R7" s="146"/>
      <c r="S7" s="118" t="s">
        <v>35</v>
      </c>
      <c r="T7" s="183">
        <v>69</v>
      </c>
      <c r="U7" s="185">
        <v>73</v>
      </c>
      <c r="V7" s="119">
        <v>-5.4794520547945202E-2</v>
      </c>
      <c r="W7" s="134"/>
      <c r="X7" s="134"/>
    </row>
    <row r="8" spans="2:24" ht="15">
      <c r="B8" s="144">
        <v>4</v>
      </c>
      <c r="C8" s="145" t="s">
        <v>42</v>
      </c>
      <c r="D8" s="169">
        <v>174</v>
      </c>
      <c r="E8" s="170">
        <v>8.3134257047300528E-2</v>
      </c>
      <c r="F8" s="171">
        <v>107</v>
      </c>
      <c r="G8" s="172">
        <v>3.6419332879509873E-2</v>
      </c>
      <c r="H8" s="199">
        <v>0.62616822429906538</v>
      </c>
      <c r="I8" s="191"/>
      <c r="J8" s="146"/>
      <c r="K8" s="118" t="s">
        <v>36</v>
      </c>
      <c r="L8" s="183">
        <v>97</v>
      </c>
      <c r="M8" s="185">
        <v>165</v>
      </c>
      <c r="N8" s="119">
        <v>-0.41212121212121211</v>
      </c>
      <c r="O8" s="134"/>
      <c r="P8" s="134"/>
      <c r="R8" s="146"/>
      <c r="S8" s="118" t="s">
        <v>51</v>
      </c>
      <c r="T8" s="183">
        <v>40</v>
      </c>
      <c r="U8" s="185">
        <v>62</v>
      </c>
      <c r="V8" s="119">
        <v>-0.35483870967741937</v>
      </c>
      <c r="W8" s="134"/>
      <c r="X8" s="134"/>
    </row>
    <row r="9" spans="2:24">
      <c r="B9" s="144">
        <v>5</v>
      </c>
      <c r="C9" s="145" t="s">
        <v>41</v>
      </c>
      <c r="D9" s="169">
        <v>145</v>
      </c>
      <c r="E9" s="170">
        <v>6.9278547539417104E-2</v>
      </c>
      <c r="F9" s="171">
        <v>143</v>
      </c>
      <c r="G9" s="172">
        <v>4.8672566371681415E-2</v>
      </c>
      <c r="H9" s="199">
        <v>1.3986013986013957E-2</v>
      </c>
      <c r="I9" s="191"/>
      <c r="J9" s="143"/>
      <c r="K9" s="143" t="s">
        <v>46</v>
      </c>
      <c r="L9" s="147">
        <v>355</v>
      </c>
      <c r="M9" s="147">
        <v>726</v>
      </c>
      <c r="N9" s="120">
        <v>-0.51101928374655647</v>
      </c>
      <c r="O9" s="148"/>
      <c r="P9" s="148"/>
      <c r="R9" s="143"/>
      <c r="S9" s="143" t="s">
        <v>46</v>
      </c>
      <c r="T9" s="147">
        <v>126</v>
      </c>
      <c r="U9" s="147">
        <v>311</v>
      </c>
      <c r="V9" s="120">
        <v>-0.59485530546623799</v>
      </c>
      <c r="W9" s="148"/>
      <c r="X9" s="148"/>
    </row>
    <row r="10" spans="2:24">
      <c r="B10" s="144">
        <v>6</v>
      </c>
      <c r="C10" s="145" t="s">
        <v>37</v>
      </c>
      <c r="D10" s="169">
        <v>123</v>
      </c>
      <c r="E10" s="170">
        <v>5.8767319636884856E-2</v>
      </c>
      <c r="F10" s="171">
        <v>225</v>
      </c>
      <c r="G10" s="172">
        <v>7.6582709326072154E-2</v>
      </c>
      <c r="H10" s="199">
        <v>-0.45333333333333337</v>
      </c>
      <c r="I10" s="191"/>
      <c r="J10" s="149" t="s">
        <v>47</v>
      </c>
      <c r="K10" s="150"/>
      <c r="L10" s="135">
        <v>675</v>
      </c>
      <c r="M10" s="135">
        <v>1468</v>
      </c>
      <c r="N10" s="137">
        <v>-0.5401907356948229</v>
      </c>
      <c r="O10" s="166">
        <v>0.32250358337314861</v>
      </c>
      <c r="P10" s="166">
        <v>0.49965963240299521</v>
      </c>
      <c r="R10" s="149" t="s">
        <v>148</v>
      </c>
      <c r="S10" s="150"/>
      <c r="T10" s="135">
        <v>318</v>
      </c>
      <c r="U10" s="135">
        <v>540</v>
      </c>
      <c r="V10" s="137">
        <v>-0.41111111111111109</v>
      </c>
      <c r="W10" s="166">
        <v>0.15193502150023888</v>
      </c>
      <c r="X10" s="166">
        <v>0.18379850238257317</v>
      </c>
    </row>
    <row r="11" spans="2:24" ht="15">
      <c r="B11" s="144">
        <v>7</v>
      </c>
      <c r="C11" s="145" t="s">
        <v>40</v>
      </c>
      <c r="D11" s="169">
        <v>116</v>
      </c>
      <c r="E11" s="170">
        <v>5.542283803153368E-2</v>
      </c>
      <c r="F11" s="171">
        <v>186</v>
      </c>
      <c r="G11" s="172">
        <v>6.3308373042886321E-2</v>
      </c>
      <c r="H11" s="199">
        <v>-0.37634408602150538</v>
      </c>
      <c r="I11" s="191"/>
      <c r="J11" s="143" t="s">
        <v>48</v>
      </c>
      <c r="K11" s="116" t="s">
        <v>36</v>
      </c>
      <c r="L11" s="182">
        <v>27</v>
      </c>
      <c r="M11" s="184">
        <v>23</v>
      </c>
      <c r="N11" s="117">
        <v>0.17391304347826098</v>
      </c>
      <c r="O11" s="133"/>
      <c r="P11" s="133"/>
      <c r="R11" s="143" t="s">
        <v>64</v>
      </c>
      <c r="S11" s="118" t="s">
        <v>37</v>
      </c>
      <c r="T11" s="182">
        <v>46</v>
      </c>
      <c r="U11" s="184">
        <v>27</v>
      </c>
      <c r="V11" s="117">
        <v>0.70370370370370372</v>
      </c>
      <c r="W11" s="133"/>
      <c r="X11" s="133"/>
    </row>
    <row r="12" spans="2:24" ht="15">
      <c r="B12" s="144">
        <v>8</v>
      </c>
      <c r="C12" s="145" t="s">
        <v>62</v>
      </c>
      <c r="D12" s="169">
        <v>111</v>
      </c>
      <c r="E12" s="170">
        <v>5.3033922599139992E-2</v>
      </c>
      <c r="F12" s="171">
        <v>360</v>
      </c>
      <c r="G12" s="172">
        <v>0.12253233492171545</v>
      </c>
      <c r="H12" s="199">
        <v>-0.69166666666666665</v>
      </c>
      <c r="I12" s="191"/>
      <c r="J12" s="146"/>
      <c r="K12" s="118" t="s">
        <v>42</v>
      </c>
      <c r="L12" s="183">
        <v>23</v>
      </c>
      <c r="M12" s="185">
        <v>14</v>
      </c>
      <c r="N12" s="119">
        <v>0.64285714285714279</v>
      </c>
      <c r="O12" s="134"/>
      <c r="P12" s="134"/>
      <c r="R12" s="146"/>
      <c r="S12" s="118" t="s">
        <v>41</v>
      </c>
      <c r="T12" s="183">
        <v>42</v>
      </c>
      <c r="U12" s="185">
        <v>65</v>
      </c>
      <c r="V12" s="119">
        <v>-0.35384615384615381</v>
      </c>
      <c r="W12" s="134"/>
      <c r="X12" s="134"/>
    </row>
    <row r="13" spans="2:24" ht="15">
      <c r="B13" s="144">
        <v>9</v>
      </c>
      <c r="C13" s="145" t="s">
        <v>38</v>
      </c>
      <c r="D13" s="169">
        <v>71</v>
      </c>
      <c r="E13" s="170">
        <v>3.3922599139990448E-2</v>
      </c>
      <c r="F13" s="171">
        <v>146</v>
      </c>
      <c r="G13" s="172">
        <v>4.9693669162695714E-2</v>
      </c>
      <c r="H13" s="199">
        <v>-0.51369863013698636</v>
      </c>
      <c r="I13" s="191"/>
      <c r="J13" s="146"/>
      <c r="K13" s="118" t="s">
        <v>85</v>
      </c>
      <c r="L13" s="183">
        <v>8</v>
      </c>
      <c r="M13" s="185">
        <v>10</v>
      </c>
      <c r="N13" s="119">
        <v>-0.19999999999999996</v>
      </c>
      <c r="O13" s="134"/>
      <c r="P13" s="134"/>
      <c r="R13" s="146"/>
      <c r="S13" s="118" t="s">
        <v>62</v>
      </c>
      <c r="T13" s="183">
        <v>22</v>
      </c>
      <c r="U13" s="185">
        <v>66</v>
      </c>
      <c r="V13" s="119">
        <v>-0.66666666666666674</v>
      </c>
      <c r="W13" s="134"/>
      <c r="X13" s="134"/>
    </row>
    <row r="14" spans="2:24">
      <c r="B14" s="144">
        <v>10</v>
      </c>
      <c r="C14" s="145" t="s">
        <v>139</v>
      </c>
      <c r="D14" s="169">
        <v>67</v>
      </c>
      <c r="E14" s="170">
        <v>3.2011466794075488E-2</v>
      </c>
      <c r="F14" s="171">
        <v>51</v>
      </c>
      <c r="G14" s="172">
        <v>1.7358747447243021E-2</v>
      </c>
      <c r="H14" s="199">
        <v>0.31372549019607843</v>
      </c>
      <c r="I14" s="191"/>
      <c r="J14" s="151"/>
      <c r="K14" s="143" t="s">
        <v>46</v>
      </c>
      <c r="L14" s="147">
        <v>14</v>
      </c>
      <c r="M14" s="147">
        <v>82</v>
      </c>
      <c r="N14" s="120">
        <v>-0.82926829268292679</v>
      </c>
      <c r="O14" s="148"/>
      <c r="P14" s="148"/>
      <c r="R14" s="151"/>
      <c r="S14" s="143" t="s">
        <v>46</v>
      </c>
      <c r="T14" s="147">
        <v>55</v>
      </c>
      <c r="U14" s="147">
        <v>104</v>
      </c>
      <c r="V14" s="120">
        <v>-0.47115384615384615</v>
      </c>
      <c r="W14" s="148"/>
      <c r="X14" s="148"/>
    </row>
    <row r="15" spans="2:24">
      <c r="B15" s="255" t="s">
        <v>43</v>
      </c>
      <c r="C15" s="256"/>
      <c r="D15" s="155">
        <v>1643</v>
      </c>
      <c r="E15" s="156">
        <v>0.78499761108456767</v>
      </c>
      <c r="F15" s="155">
        <v>2197</v>
      </c>
      <c r="G15" s="156">
        <v>0.74778761061946897</v>
      </c>
      <c r="H15" s="140">
        <v>-0.2521620391442877</v>
      </c>
      <c r="I15" s="191"/>
      <c r="J15" s="149" t="s">
        <v>49</v>
      </c>
      <c r="K15" s="150"/>
      <c r="L15" s="135">
        <v>72</v>
      </c>
      <c r="M15" s="135">
        <v>129</v>
      </c>
      <c r="N15" s="137">
        <v>-0.44186046511627908</v>
      </c>
      <c r="O15" s="166">
        <v>3.4400382226469184E-2</v>
      </c>
      <c r="P15" s="166">
        <v>4.3907420013614702E-2</v>
      </c>
      <c r="R15" s="149" t="s">
        <v>149</v>
      </c>
      <c r="S15" s="150"/>
      <c r="T15" s="135">
        <v>165</v>
      </c>
      <c r="U15" s="135">
        <v>262</v>
      </c>
      <c r="V15" s="137">
        <v>-0.37022900763358779</v>
      </c>
      <c r="W15" s="166">
        <v>7.8834209268991873E-2</v>
      </c>
      <c r="X15" s="166">
        <v>8.9176310415248469E-2</v>
      </c>
    </row>
    <row r="16" spans="2:24" ht="15">
      <c r="B16" s="257" t="s">
        <v>44</v>
      </c>
      <c r="C16" s="257"/>
      <c r="D16" s="158">
        <v>450</v>
      </c>
      <c r="E16" s="156">
        <v>0.21500238891543239</v>
      </c>
      <c r="F16" s="158">
        <v>741</v>
      </c>
      <c r="G16" s="156">
        <v>0.25221238938053098</v>
      </c>
      <c r="H16" s="139">
        <v>-0.39271255060728749</v>
      </c>
      <c r="I16" s="191"/>
      <c r="J16" s="143" t="s">
        <v>50</v>
      </c>
      <c r="K16" s="116" t="s">
        <v>42</v>
      </c>
      <c r="L16" s="182">
        <v>67</v>
      </c>
      <c r="M16" s="184">
        <v>51</v>
      </c>
      <c r="N16" s="117">
        <v>0.31372549019607843</v>
      </c>
      <c r="O16" s="133"/>
      <c r="P16" s="133"/>
      <c r="R16" s="143" t="s">
        <v>65</v>
      </c>
      <c r="S16" s="116" t="s">
        <v>35</v>
      </c>
      <c r="T16" s="182">
        <v>161</v>
      </c>
      <c r="U16" s="184">
        <v>171</v>
      </c>
      <c r="V16" s="117">
        <v>-5.8479532163742687E-2</v>
      </c>
      <c r="W16" s="133"/>
      <c r="X16" s="133"/>
    </row>
    <row r="17" spans="2:24" ht="15">
      <c r="B17" s="258" t="s">
        <v>18</v>
      </c>
      <c r="C17" s="258"/>
      <c r="D17" s="213">
        <v>2093</v>
      </c>
      <c r="E17" s="206">
        <v>1</v>
      </c>
      <c r="F17" s="213">
        <v>2938</v>
      </c>
      <c r="G17" s="207">
        <v>0.99999999999999989</v>
      </c>
      <c r="H17" s="208">
        <v>-0.28761061946902655</v>
      </c>
      <c r="I17" s="191"/>
      <c r="J17" s="146"/>
      <c r="K17" s="118" t="s">
        <v>36</v>
      </c>
      <c r="L17" s="183">
        <v>37</v>
      </c>
      <c r="M17" s="185">
        <v>15</v>
      </c>
      <c r="N17" s="119">
        <v>1.4666666666666668</v>
      </c>
      <c r="O17" s="134"/>
      <c r="P17" s="134"/>
      <c r="R17" s="146"/>
      <c r="S17" s="118" t="s">
        <v>62</v>
      </c>
      <c r="T17" s="183">
        <v>69</v>
      </c>
      <c r="U17" s="185">
        <v>250</v>
      </c>
      <c r="V17" s="119">
        <v>-0.72399999999999998</v>
      </c>
      <c r="W17" s="134"/>
      <c r="X17" s="134"/>
    </row>
    <row r="18" spans="2:24" ht="15">
      <c r="B18" s="259" t="s">
        <v>100</v>
      </c>
      <c r="C18" s="259"/>
      <c r="D18" s="259"/>
      <c r="E18" s="259"/>
      <c r="F18" s="259"/>
      <c r="G18" s="259"/>
      <c r="H18" s="259"/>
      <c r="I18" s="191"/>
      <c r="J18" s="146"/>
      <c r="K18" s="118" t="s">
        <v>85</v>
      </c>
      <c r="L18" s="183">
        <v>33</v>
      </c>
      <c r="M18" s="185">
        <v>26</v>
      </c>
      <c r="N18" s="119">
        <v>0.26923076923076916</v>
      </c>
      <c r="O18" s="134"/>
      <c r="P18" s="134"/>
      <c r="R18" s="146"/>
      <c r="S18" s="118" t="s">
        <v>37</v>
      </c>
      <c r="T18" s="183">
        <v>66</v>
      </c>
      <c r="U18" s="185">
        <v>178</v>
      </c>
      <c r="V18" s="119">
        <v>-0.6292134831460674</v>
      </c>
      <c r="W18" s="134"/>
      <c r="X18" s="134"/>
    </row>
    <row r="19" spans="2:24">
      <c r="B19" s="260" t="s">
        <v>80</v>
      </c>
      <c r="C19" s="260"/>
      <c r="D19" s="260"/>
      <c r="E19" s="260"/>
      <c r="F19" s="260"/>
      <c r="G19" s="260"/>
      <c r="H19" s="260"/>
      <c r="I19" s="191"/>
      <c r="J19" s="151"/>
      <c r="K19" s="152" t="s">
        <v>46</v>
      </c>
      <c r="L19" s="147">
        <v>129</v>
      </c>
      <c r="M19" s="147">
        <v>70</v>
      </c>
      <c r="N19" s="120">
        <v>0.84285714285714275</v>
      </c>
      <c r="O19" s="148"/>
      <c r="P19" s="148"/>
      <c r="R19" s="151"/>
      <c r="S19" s="152" t="s">
        <v>46</v>
      </c>
      <c r="T19" s="147">
        <v>399</v>
      </c>
      <c r="U19" s="147">
        <v>551</v>
      </c>
      <c r="V19" s="120">
        <v>-0.27586206896551724</v>
      </c>
      <c r="W19" s="148"/>
      <c r="X19" s="148"/>
    </row>
    <row r="20" spans="2:24">
      <c r="B20" s="260"/>
      <c r="C20" s="260"/>
      <c r="D20" s="260"/>
      <c r="E20" s="260"/>
      <c r="F20" s="260"/>
      <c r="G20" s="260"/>
      <c r="H20" s="260"/>
      <c r="I20" s="191"/>
      <c r="J20" s="164" t="s">
        <v>52</v>
      </c>
      <c r="K20" s="153"/>
      <c r="L20" s="135">
        <v>266</v>
      </c>
      <c r="M20" s="135">
        <v>162</v>
      </c>
      <c r="N20" s="137">
        <v>0.64197530864197527</v>
      </c>
      <c r="O20" s="166">
        <v>0.12709030100334448</v>
      </c>
      <c r="P20" s="166">
        <v>5.5139550714771952E-2</v>
      </c>
      <c r="R20" s="149" t="s">
        <v>150</v>
      </c>
      <c r="S20" s="165"/>
      <c r="T20" s="135">
        <v>695</v>
      </c>
      <c r="U20" s="135">
        <v>1150</v>
      </c>
      <c r="V20" s="137">
        <v>-0.39565217391304353</v>
      </c>
      <c r="W20" s="166">
        <v>0.33205924510272339</v>
      </c>
      <c r="X20" s="166">
        <v>0.39142273655547993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98</v>
      </c>
      <c r="M21" s="184">
        <v>85</v>
      </c>
      <c r="N21" s="117">
        <v>0.15294117647058814</v>
      </c>
      <c r="O21" s="133"/>
      <c r="P21" s="133"/>
      <c r="R21" s="146" t="s">
        <v>66</v>
      </c>
      <c r="S21" s="116" t="s">
        <v>40</v>
      </c>
      <c r="T21" s="126">
        <v>9</v>
      </c>
      <c r="U21" s="184">
        <v>14</v>
      </c>
      <c r="V21" s="117">
        <v>-0.3571428571428571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36</v>
      </c>
      <c r="L22" s="183">
        <v>57</v>
      </c>
      <c r="M22" s="185">
        <v>30</v>
      </c>
      <c r="N22" s="119">
        <v>0.89999999999999991</v>
      </c>
      <c r="O22" s="134"/>
      <c r="P22" s="134"/>
      <c r="R22" s="146"/>
      <c r="S22" s="118" t="s">
        <v>36</v>
      </c>
      <c r="T22" s="127">
        <v>2</v>
      </c>
      <c r="U22" s="185">
        <v>4</v>
      </c>
      <c r="V22" s="119">
        <v>-0.5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40</v>
      </c>
      <c r="L23" s="183">
        <v>45</v>
      </c>
      <c r="M23" s="185">
        <v>47</v>
      </c>
      <c r="N23" s="119">
        <v>-4.2553191489361653E-2</v>
      </c>
      <c r="O23" s="134"/>
      <c r="P23" s="134"/>
      <c r="R23" s="146"/>
      <c r="S23" s="118" t="s">
        <v>38</v>
      </c>
      <c r="T23" s="127">
        <v>1</v>
      </c>
      <c r="U23" s="185">
        <v>10</v>
      </c>
      <c r="V23" s="119">
        <v>-0.9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88</v>
      </c>
      <c r="M24" s="147">
        <v>120</v>
      </c>
      <c r="N24" s="120">
        <v>-0.26666666666666672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288</v>
      </c>
      <c r="M25" s="135">
        <v>282</v>
      </c>
      <c r="N25" s="137">
        <v>2.1276595744680771E-2</v>
      </c>
      <c r="O25" s="166">
        <v>0.13760152890587674</v>
      </c>
      <c r="P25" s="166">
        <v>9.5983662355343766E-2</v>
      </c>
      <c r="R25" s="149" t="s">
        <v>151</v>
      </c>
      <c r="S25" s="153"/>
      <c r="T25" s="135">
        <v>12</v>
      </c>
      <c r="U25" s="135">
        <v>28</v>
      </c>
      <c r="V25" s="137">
        <v>-0.5714285714285714</v>
      </c>
      <c r="W25" s="166">
        <v>5.733397037744864E-3</v>
      </c>
      <c r="X25" s="166">
        <v>9.5302927161334244E-3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262</v>
      </c>
      <c r="M26" s="184">
        <v>339</v>
      </c>
      <c r="N26" s="117">
        <v>-0.22713864306784659</v>
      </c>
      <c r="O26" s="133"/>
      <c r="P26" s="133"/>
      <c r="R26" s="154" t="s">
        <v>67</v>
      </c>
      <c r="S26" s="116" t="s">
        <v>36</v>
      </c>
      <c r="T26" s="182">
        <v>20</v>
      </c>
      <c r="U26" s="184">
        <v>33</v>
      </c>
      <c r="V26" s="119">
        <v>-0.39393939393939392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131</v>
      </c>
      <c r="M27" s="185">
        <v>130</v>
      </c>
      <c r="N27" s="119">
        <v>7.692307692307665E-3</v>
      </c>
      <c r="O27" s="134"/>
      <c r="P27" s="134"/>
      <c r="R27" s="146"/>
      <c r="S27" s="118" t="s">
        <v>35</v>
      </c>
      <c r="T27" s="183">
        <v>18</v>
      </c>
      <c r="U27" s="185">
        <v>15</v>
      </c>
      <c r="V27" s="119">
        <v>0.19999999999999996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75</v>
      </c>
      <c r="M28" s="185">
        <v>95</v>
      </c>
      <c r="N28" s="119">
        <v>-0.21052631578947367</v>
      </c>
      <c r="O28" s="134"/>
      <c r="P28" s="134"/>
      <c r="R28" s="146"/>
      <c r="S28" s="118" t="s">
        <v>2</v>
      </c>
      <c r="T28" s="183">
        <v>17</v>
      </c>
      <c r="U28" s="185">
        <v>14</v>
      </c>
      <c r="V28" s="119">
        <v>0.21428571428571419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317</v>
      </c>
      <c r="M29" s="147">
        <v>333</v>
      </c>
      <c r="N29" s="120">
        <v>-4.8048048048048075E-2</v>
      </c>
      <c r="O29" s="148"/>
      <c r="P29" s="148"/>
      <c r="R29" s="151"/>
      <c r="S29" s="143" t="s">
        <v>46</v>
      </c>
      <c r="T29" s="147">
        <v>40</v>
      </c>
      <c r="U29" s="147">
        <v>24</v>
      </c>
      <c r="V29" s="120">
        <v>0.66666666666666674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785</v>
      </c>
      <c r="M30" s="135">
        <v>897</v>
      </c>
      <c r="N30" s="137">
        <v>-0.12486064659977703</v>
      </c>
      <c r="O30" s="166">
        <v>0.37505972288580985</v>
      </c>
      <c r="P30" s="166">
        <v>0.30530973451327431</v>
      </c>
      <c r="R30" s="149" t="s">
        <v>152</v>
      </c>
      <c r="S30" s="150"/>
      <c r="T30" s="135">
        <v>95</v>
      </c>
      <c r="U30" s="135">
        <v>86</v>
      </c>
      <c r="V30" s="137">
        <v>0.10465116279069764</v>
      </c>
      <c r="W30" s="166">
        <v>4.5389393215480175E-2</v>
      </c>
      <c r="X30" s="166">
        <v>2.9271613342409804E-2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7</v>
      </c>
      <c r="M31" s="135"/>
      <c r="N31" s="137"/>
      <c r="O31" s="166">
        <v>3.3444816053511705E-3</v>
      </c>
      <c r="P31" s="166">
        <v>0</v>
      </c>
      <c r="R31" s="143" t="s">
        <v>76</v>
      </c>
      <c r="S31" s="116" t="s">
        <v>2</v>
      </c>
      <c r="T31" s="182">
        <v>61</v>
      </c>
      <c r="U31" s="184">
        <v>60</v>
      </c>
      <c r="V31" s="117">
        <v>1.6666666666666607E-2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53" t="s">
        <v>18</v>
      </c>
      <c r="K32" s="254"/>
      <c r="L32" s="163">
        <v>2093</v>
      </c>
      <c r="M32" s="163">
        <v>2938</v>
      </c>
      <c r="N32" s="139">
        <v>-0.28761061946902655</v>
      </c>
      <c r="O32" s="138">
        <v>1</v>
      </c>
      <c r="P32" s="138">
        <v>1</v>
      </c>
      <c r="R32" s="146"/>
      <c r="S32" s="118" t="s">
        <v>41</v>
      </c>
      <c r="T32" s="183">
        <v>51</v>
      </c>
      <c r="U32" s="185">
        <v>17</v>
      </c>
      <c r="V32" s="119">
        <v>2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40</v>
      </c>
      <c r="T33" s="183">
        <v>19</v>
      </c>
      <c r="U33" s="185">
        <v>72</v>
      </c>
      <c r="V33" s="119">
        <v>-0.73611111111111116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53</v>
      </c>
      <c r="U34" s="147">
        <v>59</v>
      </c>
      <c r="V34" s="120">
        <v>-0.10169491525423724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153</v>
      </c>
      <c r="S35" s="150"/>
      <c r="T35" s="135">
        <v>184</v>
      </c>
      <c r="U35" s="135">
        <v>208</v>
      </c>
      <c r="V35" s="137">
        <v>-0.11538461538461542</v>
      </c>
      <c r="W35" s="166">
        <v>8.7912087912087919E-2</v>
      </c>
      <c r="X35" s="166">
        <v>7.0796460176991149E-2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168</v>
      </c>
      <c r="U36" s="184">
        <v>207</v>
      </c>
      <c r="V36" s="117">
        <v>-0.18840579710144922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112</v>
      </c>
      <c r="U37" s="185">
        <v>76</v>
      </c>
      <c r="V37" s="119">
        <v>0.47368421052631571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90</v>
      </c>
      <c r="U38" s="185">
        <v>103</v>
      </c>
      <c r="V38" s="119">
        <v>-0.12621359223300976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170</v>
      </c>
      <c r="U39" s="147">
        <v>210</v>
      </c>
      <c r="V39" s="120">
        <v>-0.19047619047619047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154</v>
      </c>
      <c r="S40" s="153"/>
      <c r="T40" s="135">
        <v>540</v>
      </c>
      <c r="U40" s="135">
        <v>596</v>
      </c>
      <c r="V40" s="137">
        <v>-9.3959731543624136E-2</v>
      </c>
      <c r="W40" s="166">
        <v>0.25800286669851885</v>
      </c>
      <c r="X40" s="166">
        <v>0.20285908781484002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21</v>
      </c>
      <c r="U41" s="184">
        <v>12</v>
      </c>
      <c r="V41" s="117">
        <v>0.75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140</v>
      </c>
      <c r="T42" s="127">
        <v>17</v>
      </c>
      <c r="U42" s="185">
        <v>15</v>
      </c>
      <c r="V42" s="119">
        <v>0.1333333333333333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9</v>
      </c>
      <c r="U43" s="185">
        <v>1</v>
      </c>
      <c r="V43" s="119">
        <v>8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15</v>
      </c>
      <c r="U44" s="147">
        <v>25</v>
      </c>
      <c r="V44" s="120">
        <v>-0.4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155</v>
      </c>
      <c r="S45" s="153"/>
      <c r="T45" s="135">
        <v>62</v>
      </c>
      <c r="U45" s="135">
        <v>53</v>
      </c>
      <c r="V45" s="137">
        <v>0.16981132075471694</v>
      </c>
      <c r="W45" s="166">
        <v>2.9622551361681796E-2</v>
      </c>
      <c r="X45" s="166">
        <v>1.8039482641252554E-2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22</v>
      </c>
      <c r="U46" s="135">
        <v>15</v>
      </c>
      <c r="V46" s="137">
        <v>0.46666666666666656</v>
      </c>
      <c r="W46" s="166">
        <v>1.051122790253225E-2</v>
      </c>
      <c r="X46" s="166">
        <v>5.1055139550714775E-3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53" t="s">
        <v>18</v>
      </c>
      <c r="S47" s="254"/>
      <c r="T47" s="135">
        <v>2093</v>
      </c>
      <c r="U47" s="135">
        <v>2938</v>
      </c>
      <c r="V47" s="137">
        <v>-0.28761061946902655</v>
      </c>
      <c r="W47" s="136">
        <v>1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4" priority="21" stopIfTrue="1" operator="lessThan">
      <formula>0</formula>
    </cfRule>
  </conditionalFormatting>
  <conditionalFormatting sqref="N6:N32">
    <cfRule type="cellIs" dxfId="13" priority="19" stopIfTrue="1" operator="lessThan">
      <formula>0</formula>
    </cfRule>
  </conditionalFormatting>
  <conditionalFormatting sqref="V6:V47">
    <cfRule type="cellIs" dxfId="12" priority="17" stopIfTrue="1" operator="lessThan">
      <formula>0</formula>
    </cfRule>
  </conditionalFormatting>
  <conditionalFormatting sqref="S41:S43">
    <cfRule type="cellIs" dxfId="11" priority="16" stopIfTrue="1" operator="equal">
      <formula>0</formula>
    </cfRule>
  </conditionalFormatting>
  <conditionalFormatting sqref="T41 T43">
    <cfRule type="cellIs" dxfId="10" priority="15" stopIfTrue="1" operator="equal">
      <formula>0</formula>
    </cfRule>
  </conditionalFormatting>
  <conditionalFormatting sqref="T42">
    <cfRule type="cellIs" dxfId="9" priority="12" stopIfTrue="1" operator="equal">
      <formula>0</formula>
    </cfRule>
  </conditionalFormatting>
  <conditionalFormatting sqref="H5:H9">
    <cfRule type="cellIs" dxfId="8" priority="11" operator="lessThan">
      <formula>0</formula>
    </cfRule>
  </conditionalFormatting>
  <conditionalFormatting sqref="H10:H14">
    <cfRule type="cellIs" dxfId="7" priority="10" operator="lessThan">
      <formula>0</formula>
    </cfRule>
  </conditionalFormatting>
  <conditionalFormatting sqref="D5:H14">
    <cfRule type="cellIs" dxfId="6" priority="9" operator="equal">
      <formula>0</formula>
    </cfRule>
  </conditionalFormatting>
  <conditionalFormatting sqref="H17">
    <cfRule type="cellIs" dxfId="5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>
      <selection activeCell="D10" sqref="D10"/>
    </sheetView>
  </sheetViews>
  <sheetFormatPr defaultRowHeight="12.75"/>
  <cols>
    <col min="1" max="1" width="23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/>
      <c r="F9" s="12"/>
      <c r="G9" s="12"/>
      <c r="H9" s="12"/>
      <c r="I9" s="12"/>
      <c r="J9" s="12"/>
      <c r="K9" s="12"/>
      <c r="L9" s="12"/>
      <c r="M9" s="12"/>
      <c r="N9" s="11">
        <v>1646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/>
      <c r="F10" s="57"/>
      <c r="G10" s="57"/>
      <c r="H10" s="57"/>
      <c r="I10" s="57"/>
      <c r="J10" s="57"/>
      <c r="K10" s="57"/>
      <c r="L10" s="57"/>
      <c r="M10" s="57"/>
      <c r="N10" s="50">
        <v>-0.55501486888348195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142</v>
      </c>
      <c r="C12" s="261"/>
      <c r="D12" s="225" t="s">
        <v>5</v>
      </c>
      <c r="E12" s="227" t="s">
        <v>147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982</v>
      </c>
      <c r="C14" s="85">
        <v>2387</v>
      </c>
      <c r="D14" s="86">
        <v>-0.58860494344365311</v>
      </c>
      <c r="E14" s="85">
        <v>1646</v>
      </c>
      <c r="F14" s="84">
        <v>3699</v>
      </c>
      <c r="G14" s="86">
        <v>-0.55501486888348195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 t="e">
        <v>#DIV/0!</v>
      </c>
      <c r="F48" s="57" t="e">
        <v>#DIV/0!</v>
      </c>
      <c r="G48" s="57" t="e">
        <v>#DIV/0!</v>
      </c>
      <c r="H48" s="57" t="e">
        <v>#DIV/0!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6.8450789793438638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36" t="s">
        <v>129</v>
      </c>
      <c r="C2" s="236"/>
      <c r="D2" s="236"/>
      <c r="E2" s="236"/>
      <c r="F2" s="236"/>
      <c r="G2" s="236"/>
      <c r="H2" s="236"/>
      <c r="I2" s="264"/>
      <c r="J2" s="264"/>
      <c r="K2" s="264"/>
      <c r="L2" s="264"/>
    </row>
    <row r="3" spans="2:16" ht="24" customHeight="1">
      <c r="B3" s="237" t="s">
        <v>71</v>
      </c>
      <c r="C3" s="239" t="s">
        <v>74</v>
      </c>
      <c r="D3" s="241" t="s">
        <v>143</v>
      </c>
      <c r="E3" s="242"/>
      <c r="F3" s="242"/>
      <c r="G3" s="242"/>
      <c r="H3" s="243"/>
      <c r="I3" s="107"/>
      <c r="J3" s="108"/>
      <c r="K3" s="108"/>
      <c r="L3" s="109"/>
      <c r="M3" s="110"/>
      <c r="N3" s="110"/>
      <c r="O3" s="110"/>
      <c r="P3" s="110"/>
    </row>
    <row r="4" spans="2:16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487</v>
      </c>
      <c r="E5" s="168">
        <v>0.29586877278250306</v>
      </c>
      <c r="F5" s="217">
        <v>1406</v>
      </c>
      <c r="G5" s="197">
        <v>0.38010273046769399</v>
      </c>
      <c r="H5" s="198">
        <v>-0.65362731152204834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39</v>
      </c>
      <c r="D6" s="218">
        <v>179</v>
      </c>
      <c r="E6" s="170">
        <v>0.10874848116646416</v>
      </c>
      <c r="F6" s="218">
        <v>679</v>
      </c>
      <c r="G6" s="172">
        <v>0.18356312516896459</v>
      </c>
      <c r="H6" s="199">
        <v>-0.7363770250368189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37</v>
      </c>
      <c r="D7" s="218">
        <v>157</v>
      </c>
      <c r="E7" s="170">
        <v>9.5382746051032807E-2</v>
      </c>
      <c r="F7" s="218">
        <v>396</v>
      </c>
      <c r="G7" s="172">
        <v>0.1070559610705596</v>
      </c>
      <c r="H7" s="199">
        <v>-0.60353535353535359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57</v>
      </c>
      <c r="D8" s="218">
        <v>138</v>
      </c>
      <c r="E8" s="170">
        <v>8.3839611178614826E-2</v>
      </c>
      <c r="F8" s="218">
        <v>260</v>
      </c>
      <c r="G8" s="172">
        <v>7.0289267369559344E-2</v>
      </c>
      <c r="H8" s="199">
        <v>-0.46923076923076923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51</v>
      </c>
      <c r="D9" s="218">
        <v>104</v>
      </c>
      <c r="E9" s="170">
        <v>6.3183475091130009E-2</v>
      </c>
      <c r="F9" s="218">
        <v>99</v>
      </c>
      <c r="G9" s="172">
        <v>2.6763990267639901E-2</v>
      </c>
      <c r="H9" s="199">
        <v>5.0505050505050608E-2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144</v>
      </c>
      <c r="D10" s="218">
        <v>94</v>
      </c>
      <c r="E10" s="170">
        <v>5.7108140947752128E-2</v>
      </c>
      <c r="F10" s="218">
        <v>0</v>
      </c>
      <c r="G10" s="172">
        <v>0</v>
      </c>
      <c r="H10" s="199"/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87</v>
      </c>
      <c r="D11" s="218">
        <v>69</v>
      </c>
      <c r="E11" s="170">
        <v>4.1919805589307413E-2</v>
      </c>
      <c r="F11" s="218">
        <v>120</v>
      </c>
      <c r="G11" s="172">
        <v>3.2441200324412001E-2</v>
      </c>
      <c r="H11" s="199">
        <v>-0.42500000000000004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101</v>
      </c>
      <c r="D12" s="218">
        <v>60</v>
      </c>
      <c r="E12" s="170">
        <v>3.6452004860267312E-2</v>
      </c>
      <c r="F12" s="218">
        <v>117</v>
      </c>
      <c r="G12" s="172">
        <v>3.1630170316301706E-2</v>
      </c>
      <c r="H12" s="199">
        <v>-0.48717948717948723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145</v>
      </c>
      <c r="D13" s="218">
        <v>53</v>
      </c>
      <c r="E13" s="170">
        <v>3.2199270959902791E-2</v>
      </c>
      <c r="F13" s="218">
        <v>7</v>
      </c>
      <c r="G13" s="172">
        <v>1.8924033522573669E-3</v>
      </c>
      <c r="H13" s="199">
        <v>6.5714285714285712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146</v>
      </c>
      <c r="D14" s="218">
        <v>31</v>
      </c>
      <c r="E14" s="170">
        <v>1.8833535844471446E-2</v>
      </c>
      <c r="F14" s="218">
        <v>116</v>
      </c>
      <c r="G14" s="172">
        <v>3.1359826980264939E-2</v>
      </c>
      <c r="H14" s="199">
        <v>-0.73275862068965525</v>
      </c>
      <c r="I14" s="110"/>
      <c r="J14" s="113"/>
      <c r="K14" s="113"/>
      <c r="L14" s="113"/>
      <c r="N14" s="110"/>
      <c r="O14" s="110"/>
      <c r="P14" s="110"/>
    </row>
    <row r="15" spans="2:16">
      <c r="B15" s="255" t="s">
        <v>43</v>
      </c>
      <c r="C15" s="256"/>
      <c r="D15" s="155">
        <v>1372</v>
      </c>
      <c r="E15" s="156">
        <v>0.83353584447144591</v>
      </c>
      <c r="F15" s="157">
        <v>3200</v>
      </c>
      <c r="G15" s="156">
        <v>0.86509867531765339</v>
      </c>
      <c r="H15" s="140">
        <v>-0.57125000000000004</v>
      </c>
      <c r="I15" s="111"/>
      <c r="J15" s="111"/>
      <c r="K15" s="111"/>
      <c r="N15" s="110"/>
      <c r="O15" s="110"/>
      <c r="P15" s="110"/>
    </row>
    <row r="16" spans="2:16">
      <c r="B16" s="257" t="s">
        <v>44</v>
      </c>
      <c r="C16" s="257"/>
      <c r="D16" s="158">
        <v>274</v>
      </c>
      <c r="E16" s="156">
        <v>0.16646415552855406</v>
      </c>
      <c r="F16" s="158">
        <v>499</v>
      </c>
      <c r="G16" s="156">
        <v>0.13490132468234659</v>
      </c>
      <c r="H16" s="140">
        <v>-0.45090180360721444</v>
      </c>
      <c r="I16" s="216"/>
      <c r="J16" s="111"/>
      <c r="K16" s="111"/>
      <c r="N16" s="110"/>
      <c r="O16" s="110"/>
      <c r="P16" s="110"/>
    </row>
    <row r="17" spans="2:11">
      <c r="B17" s="258" t="s">
        <v>18</v>
      </c>
      <c r="C17" s="258"/>
      <c r="D17" s="213">
        <v>1646</v>
      </c>
      <c r="E17" s="206">
        <v>1.0000000000000002</v>
      </c>
      <c r="F17" s="213">
        <v>3699</v>
      </c>
      <c r="G17" s="207">
        <v>1.0000000000000007</v>
      </c>
      <c r="H17" s="208">
        <v>-0.55501486888348195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4" priority="15" operator="lessThan">
      <formula>0</formula>
    </cfRule>
  </conditionalFormatting>
  <conditionalFormatting sqref="H15:H16">
    <cfRule type="cellIs" dxfId="3" priority="14" stopIfTrue="1" operator="lessThan">
      <formula>0</formula>
    </cfRule>
  </conditionalFormatting>
  <conditionalFormatting sqref="H5:H14">
    <cfRule type="cellIs" dxfId="2" priority="9" operator="lessThan">
      <formula>0</formula>
    </cfRule>
  </conditionalFormatting>
  <conditionalFormatting sqref="D5:H14">
    <cfRule type="cellIs" dxfId="1" priority="7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/>
      <c r="F3" s="3"/>
      <c r="G3" s="3"/>
      <c r="H3" s="3"/>
      <c r="I3" s="3"/>
      <c r="J3" s="3"/>
      <c r="K3" s="3"/>
      <c r="L3" s="3"/>
      <c r="M3" s="3"/>
      <c r="N3" s="4">
        <v>10480</v>
      </c>
      <c r="O3" s="54">
        <v>0.89153551680136112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/>
      <c r="F4" s="3"/>
      <c r="G4" s="3"/>
      <c r="H4" s="3"/>
      <c r="I4" s="3"/>
      <c r="J4" s="3"/>
      <c r="K4" s="3"/>
      <c r="L4" s="3"/>
      <c r="M4" s="3"/>
      <c r="N4" s="4">
        <v>1275</v>
      </c>
      <c r="O4" s="54">
        <v>0.10846448319863888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/>
      <c r="F5" s="12"/>
      <c r="G5" s="12"/>
      <c r="H5" s="12"/>
      <c r="I5" s="12"/>
      <c r="J5" s="12"/>
      <c r="K5" s="12"/>
      <c r="L5" s="12"/>
      <c r="M5" s="12"/>
      <c r="N5" s="11">
        <v>11755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/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/>
      <c r="F7" s="39"/>
      <c r="G7" s="39"/>
      <c r="H7" s="39"/>
      <c r="I7" s="39"/>
      <c r="J7" s="39"/>
      <c r="K7" s="39"/>
      <c r="L7" s="39"/>
      <c r="M7" s="39"/>
      <c r="N7" s="39">
        <v>-0.15163106235565815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142</v>
      </c>
      <c r="C9" s="224"/>
      <c r="D9" s="225" t="s">
        <v>5</v>
      </c>
      <c r="E9" s="227" t="s">
        <v>147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5774</v>
      </c>
      <c r="C11" s="32">
        <v>7833</v>
      </c>
      <c r="D11" s="31">
        <v>-0.26286224945742376</v>
      </c>
      <c r="E11" s="32">
        <v>10480</v>
      </c>
      <c r="F11" s="25">
        <v>12329</v>
      </c>
      <c r="G11" s="31">
        <v>-0.14997161164733552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557</v>
      </c>
      <c r="C12" s="32">
        <v>890</v>
      </c>
      <c r="D12" s="31">
        <v>-0.37415730337078656</v>
      </c>
      <c r="E12" s="32">
        <v>1275</v>
      </c>
      <c r="F12" s="25">
        <v>1527</v>
      </c>
      <c r="G12" s="31">
        <v>-0.16502946954813358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6331</v>
      </c>
      <c r="C13" s="32">
        <v>8723</v>
      </c>
      <c r="D13" s="31">
        <v>-0.27421758569299548</v>
      </c>
      <c r="E13" s="32">
        <v>11755</v>
      </c>
      <c r="F13" s="32">
        <v>13856</v>
      </c>
      <c r="G13" s="31">
        <v>-0.15163106235565815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zoomScaleNormal="100" workbookViewId="0">
      <selection activeCell="E12" sqref="E12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/>
      <c r="F10" s="78"/>
      <c r="G10" s="78"/>
      <c r="H10" s="78"/>
      <c r="I10" s="78"/>
      <c r="J10" s="78"/>
      <c r="K10" s="78"/>
      <c r="L10" s="78"/>
      <c r="M10" s="78"/>
      <c r="N10" s="78">
        <v>2093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/>
      <c r="F11" s="76"/>
      <c r="G11" s="76"/>
      <c r="H11" s="76"/>
      <c r="I11" s="76"/>
      <c r="J11" s="76"/>
      <c r="K11" s="76"/>
      <c r="L11" s="76"/>
      <c r="M11" s="76"/>
      <c r="N11" s="72">
        <v>10480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/>
      <c r="F12" s="79"/>
      <c r="G12" s="79"/>
      <c r="H12" s="79"/>
      <c r="I12" s="79"/>
      <c r="J12" s="79"/>
      <c r="K12" s="79"/>
      <c r="L12" s="79"/>
      <c r="M12" s="79"/>
      <c r="N12" s="79">
        <v>12573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/>
      <c r="F13" s="81"/>
      <c r="G13" s="81"/>
      <c r="H13" s="81"/>
      <c r="I13" s="81"/>
      <c r="J13" s="81"/>
      <c r="K13" s="81"/>
      <c r="L13" s="81"/>
      <c r="M13" s="81"/>
      <c r="N13" s="81">
        <v>-0.17645902927883672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/>
      <c r="F14" s="81"/>
      <c r="G14" s="81"/>
      <c r="H14" s="81"/>
      <c r="I14" s="81"/>
      <c r="J14" s="81"/>
      <c r="K14" s="81"/>
      <c r="L14" s="81"/>
      <c r="M14" s="81"/>
      <c r="N14" s="81">
        <v>-0.28761061946902655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/>
      <c r="F15" s="81"/>
      <c r="G15" s="81"/>
      <c r="H15" s="81"/>
      <c r="I15" s="81"/>
      <c r="J15" s="81"/>
      <c r="K15" s="81"/>
      <c r="L15" s="81"/>
      <c r="M15" s="81"/>
      <c r="N15" s="81">
        <v>-0.14997161164733552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/>
      <c r="F16" s="81"/>
      <c r="G16" s="81"/>
      <c r="H16" s="81"/>
      <c r="I16" s="81"/>
      <c r="J16" s="81"/>
      <c r="K16" s="81"/>
      <c r="L16" s="81"/>
      <c r="M16" s="81"/>
      <c r="N16" s="81">
        <v>0.16646782788515072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/>
      <c r="F25" s="78"/>
      <c r="G25" s="78"/>
      <c r="H25" s="78"/>
      <c r="I25" s="78"/>
      <c r="J25" s="78"/>
      <c r="K25" s="78"/>
      <c r="L25" s="78"/>
      <c r="M25" s="78"/>
      <c r="N25" s="78">
        <v>1646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/>
      <c r="F26" s="76"/>
      <c r="G26" s="76"/>
      <c r="H26" s="76"/>
      <c r="I26" s="76"/>
      <c r="J26" s="76"/>
      <c r="K26" s="76"/>
      <c r="L26" s="76"/>
      <c r="M26" s="76"/>
      <c r="N26" s="72">
        <v>1275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/>
      <c r="F27" s="83"/>
      <c r="G27" s="83"/>
      <c r="H27" s="83"/>
      <c r="I27" s="83"/>
      <c r="J27" s="83"/>
      <c r="K27" s="83"/>
      <c r="L27" s="83"/>
      <c r="M27" s="83"/>
      <c r="N27" s="79">
        <v>2921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/>
      <c r="F28" s="81"/>
      <c r="G28" s="81"/>
      <c r="H28" s="81"/>
      <c r="I28" s="81"/>
      <c r="J28" s="81"/>
      <c r="K28" s="81"/>
      <c r="L28" s="81"/>
      <c r="M28" s="81"/>
      <c r="N28" s="81">
        <v>-0.44106391121316491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/>
      <c r="F29" s="81"/>
      <c r="G29" s="81"/>
      <c r="H29" s="81"/>
      <c r="I29" s="81"/>
      <c r="J29" s="81"/>
      <c r="K29" s="81"/>
      <c r="L29" s="81"/>
      <c r="M29" s="81"/>
      <c r="N29" s="81">
        <v>-0.55501486888348195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/>
      <c r="F30" s="81"/>
      <c r="G30" s="81"/>
      <c r="H30" s="81"/>
      <c r="I30" s="81"/>
      <c r="J30" s="81"/>
      <c r="K30" s="81"/>
      <c r="L30" s="81"/>
      <c r="M30" s="81"/>
      <c r="N30" s="81">
        <v>-0.16502946954813358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/>
      <c r="F31" s="81"/>
      <c r="G31" s="81"/>
      <c r="H31" s="81"/>
      <c r="I31" s="81"/>
      <c r="J31" s="81"/>
      <c r="K31" s="81"/>
      <c r="L31" s="81"/>
      <c r="M31" s="81"/>
      <c r="N31" s="81">
        <v>0.56350564875042797</v>
      </c>
    </row>
    <row r="34" spans="1:7" ht="33" customHeight="1">
      <c r="A34" s="221" t="s">
        <v>58</v>
      </c>
      <c r="B34" s="223" t="s">
        <v>142</v>
      </c>
      <c r="C34" s="224"/>
      <c r="D34" s="225" t="s">
        <v>5</v>
      </c>
      <c r="E34" s="227" t="s">
        <v>147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1225</v>
      </c>
      <c r="C36" s="121">
        <v>1837</v>
      </c>
      <c r="D36" s="103">
        <v>-0.3331518780620577</v>
      </c>
      <c r="E36" s="121">
        <v>2093</v>
      </c>
      <c r="F36" s="121">
        <v>2938</v>
      </c>
      <c r="G36" s="103">
        <v>-0.28761061946902655</v>
      </c>
    </row>
    <row r="37" spans="1:7" ht="16.5" customHeight="1">
      <c r="A37" s="25" t="s">
        <v>60</v>
      </c>
      <c r="B37" s="121">
        <v>5774</v>
      </c>
      <c r="C37" s="121">
        <v>7833</v>
      </c>
      <c r="D37" s="103">
        <v>-0.26286224945742376</v>
      </c>
      <c r="E37" s="121">
        <v>10480</v>
      </c>
      <c r="F37" s="121">
        <v>12329</v>
      </c>
      <c r="G37" s="103">
        <v>-0.14997161164733552</v>
      </c>
    </row>
    <row r="38" spans="1:7" ht="16.5" customHeight="1">
      <c r="A38" s="97" t="s">
        <v>18</v>
      </c>
      <c r="B38" s="121">
        <v>6999</v>
      </c>
      <c r="C38" s="121">
        <v>9670</v>
      </c>
      <c r="D38" s="103">
        <v>-0.27621509824198553</v>
      </c>
      <c r="E38" s="121">
        <v>12573</v>
      </c>
      <c r="F38" s="121">
        <v>15267</v>
      </c>
      <c r="G38" s="103">
        <v>-0.17645902927883672</v>
      </c>
    </row>
    <row r="41" spans="1:7" ht="33" customHeight="1">
      <c r="A41" s="221" t="s">
        <v>61</v>
      </c>
      <c r="B41" s="223" t="s">
        <v>142</v>
      </c>
      <c r="C41" s="224"/>
      <c r="D41" s="225" t="s">
        <v>5</v>
      </c>
      <c r="E41" s="227" t="s">
        <v>147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982</v>
      </c>
      <c r="C43" s="121">
        <v>2387</v>
      </c>
      <c r="D43" s="103">
        <v>-0.58860494344365311</v>
      </c>
      <c r="E43" s="121">
        <v>1646</v>
      </c>
      <c r="F43" s="121">
        <v>3699</v>
      </c>
      <c r="G43" s="103">
        <v>-0.55501486888348195</v>
      </c>
    </row>
    <row r="44" spans="1:7" ht="15.75" customHeight="1">
      <c r="A44" s="128" t="s">
        <v>60</v>
      </c>
      <c r="B44" s="121">
        <v>557</v>
      </c>
      <c r="C44" s="121">
        <v>890</v>
      </c>
      <c r="D44" s="103">
        <v>-0.37415730337078656</v>
      </c>
      <c r="E44" s="121">
        <v>1275</v>
      </c>
      <c r="F44" s="121">
        <v>1527</v>
      </c>
      <c r="G44" s="103">
        <v>-0.16502946954813358</v>
      </c>
    </row>
    <row r="45" spans="1:7" ht="15.75" customHeight="1">
      <c r="A45" s="129" t="s">
        <v>18</v>
      </c>
      <c r="B45" s="121">
        <v>1539</v>
      </c>
      <c r="C45" s="121">
        <v>3277</v>
      </c>
      <c r="D45" s="103">
        <v>-0.53036313701556304</v>
      </c>
      <c r="E45" s="121">
        <v>2921</v>
      </c>
      <c r="F45" s="121">
        <v>5226</v>
      </c>
      <c r="G45" s="103">
        <v>-0.44106391121316491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4" t="s">
        <v>83</v>
      </c>
      <c r="B59" s="274"/>
      <c r="C59" s="274"/>
      <c r="D59" s="274"/>
      <c r="E59" s="274"/>
      <c r="F59" s="274"/>
      <c r="G59" s="274"/>
      <c r="H59" s="274"/>
      <c r="I59" s="274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2018-04-10T08:54:54Z</dcterms:modified>
</cp:coreProperties>
</file>